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<sst xmlns="http://schemas.openxmlformats.org/spreadsheetml/2006/main" count="109" uniqueCount="60">
  <si>
    <t>Légumes</t>
  </si>
  <si>
    <t>Ail</t>
  </si>
  <si>
    <t>Amaranthe</t>
  </si>
  <si>
    <t>aubergine</t>
  </si>
  <si>
    <t>betterave</t>
  </si>
  <si>
    <t>blé</t>
  </si>
  <si>
    <t>blette</t>
  </si>
  <si>
    <t>carotte</t>
  </si>
  <si>
    <t>céleri branche</t>
  </si>
  <si>
    <t>céleri rave</t>
  </si>
  <si>
    <t>chicorée</t>
  </si>
  <si>
    <t>chou brocoli</t>
  </si>
  <si>
    <t>chou chinois</t>
  </si>
  <si>
    <t>chou fleur</t>
  </si>
  <si>
    <t>chou frisé</t>
  </si>
  <si>
    <t>chou cabus</t>
  </si>
  <si>
    <t>chou de brux</t>
  </si>
  <si>
    <t>concombre</t>
  </si>
  <si>
    <t>courge poti.</t>
  </si>
  <si>
    <t>courgette</t>
  </si>
  <si>
    <t>échalotte</t>
  </si>
  <si>
    <t>épinard</t>
  </si>
  <si>
    <t>fenouil</t>
  </si>
  <si>
    <t>fève</t>
  </si>
  <si>
    <t>fraisier</t>
  </si>
  <si>
    <t>haricot mange</t>
  </si>
  <si>
    <t>haricot grain</t>
  </si>
  <si>
    <t>laitue</t>
  </si>
  <si>
    <t>lentille</t>
  </si>
  <si>
    <t>mache</t>
  </si>
  <si>
    <t>maïs</t>
  </si>
  <si>
    <t>melon</t>
  </si>
  <si>
    <t>navet</t>
  </si>
  <si>
    <t>oignon blanc</t>
  </si>
  <si>
    <t>oigne garde</t>
  </si>
  <si>
    <t>oseille</t>
  </si>
  <si>
    <t>panais</t>
  </si>
  <si>
    <t>persil</t>
  </si>
  <si>
    <t>poireau</t>
  </si>
  <si>
    <t>pois</t>
  </si>
  <si>
    <t>pois gourmand</t>
  </si>
  <si>
    <t>poivron</t>
  </si>
  <si>
    <t>pomme de terre</t>
  </si>
  <si>
    <t>quinoa</t>
  </si>
  <si>
    <t>radis</t>
  </si>
  <si>
    <t>radis hiver</t>
  </si>
  <si>
    <t>salsifis</t>
  </si>
  <si>
    <t>tomates</t>
  </si>
  <si>
    <t>topinambour</t>
  </si>
  <si>
    <t>Surface m²</t>
  </si>
  <si>
    <t>Surface à produire:</t>
  </si>
  <si>
    <t>Quantité souhaitée (kg / an)</t>
  </si>
  <si>
    <t>rendement (Kg / m²)</t>
  </si>
  <si>
    <t>COMMANDE DE GRAINES</t>
  </si>
  <si>
    <t>REPARTITION DE LA SURFACE CULTIVEE</t>
  </si>
  <si>
    <t>Commandes (nb gr)</t>
  </si>
  <si>
    <t>PMG (gr)</t>
  </si>
  <si>
    <t>poids de graines (g)</t>
  </si>
  <si>
    <t>partie à completer</t>
  </si>
  <si>
    <r>
      <t xml:space="preserve">densité </t>
    </r>
    <r>
      <rPr>
        <sz val="11"/>
        <color indexed="8"/>
        <rFont val="Calibri"/>
        <family val="0"/>
      </rPr>
      <t>(grai ou plts/ m2)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</si>
</sst>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1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0" borderId="0" applyNumberFormat="0" applyBorder="0" applyAlignment="0" applyProtection="0"/>
    <xf numFmtId="9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6" borderId="10" xfId="0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34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ivil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Normal="70" zoomScalePageLayoutView="0" workbookViewId="0" topLeftCell="A1">
      <selection activeCell="N10" sqref="N10"/>
    </sheetView>
  </sheetViews>
  <sheetFormatPr defaultColWidth="11.00390625" defaultRowHeight="15"/>
  <cols>
    <col min="1" max="1" width="11.00390625" style="0" customWidth="1"/>
    <col min="2" max="2" width="17.8515625" style="1" customWidth="1"/>
    <col min="3" max="3" width="26.57421875" style="1" customWidth="1"/>
    <col min="4" max="4" width="11.00390625" style="0" customWidth="1"/>
    <col min="5" max="5" width="13.421875" style="0" customWidth="1"/>
    <col min="6" max="6" width="11.00390625" style="0" customWidth="1"/>
    <col min="7" max="7" width="20.28125" style="0" customWidth="1"/>
    <col min="8" max="8" width="21.28125" style="0" customWidth="1"/>
    <col min="9" max="9" width="9.28125" style="0" customWidth="1"/>
  </cols>
  <sheetData>
    <row r="1" spans="1:6" ht="15">
      <c r="A1" t="s">
        <v>54</v>
      </c>
      <c r="D1" s="17" t="s">
        <v>58</v>
      </c>
      <c r="E1" s="17"/>
      <c r="F1" t="s">
        <v>53</v>
      </c>
    </row>
    <row r="2" ht="15.75" thickBot="1"/>
    <row r="3" spans="1:11" ht="15">
      <c r="A3" s="4" t="s">
        <v>0</v>
      </c>
      <c r="B3" s="5" t="s">
        <v>52</v>
      </c>
      <c r="C3" s="4" t="s">
        <v>51</v>
      </c>
      <c r="D3" s="4" t="s">
        <v>49</v>
      </c>
      <c r="F3" s="8" t="s">
        <v>0</v>
      </c>
      <c r="G3" s="9" t="s">
        <v>59</v>
      </c>
      <c r="H3" s="9" t="s">
        <v>55</v>
      </c>
      <c r="I3" s="9" t="s">
        <v>56</v>
      </c>
      <c r="J3" s="10" t="s">
        <v>57</v>
      </c>
      <c r="K3" s="20"/>
    </row>
    <row r="4" spans="1:10" ht="13.5" customHeight="1">
      <c r="A4" s="6" t="s">
        <v>1</v>
      </c>
      <c r="B4" s="13">
        <v>0.8</v>
      </c>
      <c r="C4" s="15"/>
      <c r="D4" s="18">
        <f aca="true" t="shared" si="0" ref="D4:D51">C4/B4</f>
        <v>0</v>
      </c>
      <c r="F4" s="11" t="s">
        <v>1</v>
      </c>
      <c r="G4" s="13">
        <v>100</v>
      </c>
      <c r="H4" s="18">
        <f aca="true" t="shared" si="1" ref="H4:H51">D4*G4</f>
        <v>0</v>
      </c>
      <c r="I4" s="23"/>
      <c r="J4" s="19">
        <f>H4*I4/1000</f>
        <v>0</v>
      </c>
    </row>
    <row r="5" spans="1:10" ht="13.5" customHeight="1">
      <c r="A5" s="6" t="s">
        <v>2</v>
      </c>
      <c r="B5" s="13">
        <v>0.3</v>
      </c>
      <c r="C5" s="16"/>
      <c r="D5" s="18">
        <f t="shared" si="0"/>
        <v>0</v>
      </c>
      <c r="F5" s="11" t="s">
        <v>2</v>
      </c>
      <c r="G5" s="14"/>
      <c r="H5" s="18">
        <f t="shared" si="1"/>
        <v>0</v>
      </c>
      <c r="I5" s="7">
        <v>1</v>
      </c>
      <c r="J5" s="19">
        <f aca="true" t="shared" si="2" ref="J5:J51">H5*I5/1000</f>
        <v>0</v>
      </c>
    </row>
    <row r="6" spans="1:10" ht="13.5" customHeight="1">
      <c r="A6" s="6" t="s">
        <v>3</v>
      </c>
      <c r="B6" s="13">
        <v>3</v>
      </c>
      <c r="C6" s="16"/>
      <c r="D6" s="18">
        <f t="shared" si="0"/>
        <v>0</v>
      </c>
      <c r="F6" s="11" t="s">
        <v>3</v>
      </c>
      <c r="G6" s="13">
        <v>0.5</v>
      </c>
      <c r="H6" s="18">
        <f t="shared" si="1"/>
        <v>0</v>
      </c>
      <c r="I6" s="7">
        <v>10</v>
      </c>
      <c r="J6" s="19">
        <f t="shared" si="2"/>
        <v>0</v>
      </c>
    </row>
    <row r="7" spans="1:10" ht="13.5" customHeight="1">
      <c r="A7" s="6" t="s">
        <v>4</v>
      </c>
      <c r="B7" s="13">
        <v>5</v>
      </c>
      <c r="C7" s="16"/>
      <c r="D7" s="18">
        <f t="shared" si="0"/>
        <v>0</v>
      </c>
      <c r="F7" s="11" t="s">
        <v>4</v>
      </c>
      <c r="G7" s="13">
        <v>1</v>
      </c>
      <c r="H7" s="18">
        <f t="shared" si="1"/>
        <v>0</v>
      </c>
      <c r="I7" s="7">
        <v>18</v>
      </c>
      <c r="J7" s="19">
        <f t="shared" si="2"/>
        <v>0</v>
      </c>
    </row>
    <row r="8" spans="1:10" ht="13.5" customHeight="1">
      <c r="A8" s="6" t="s">
        <v>5</v>
      </c>
      <c r="B8" s="13">
        <v>0.4</v>
      </c>
      <c r="C8" s="16"/>
      <c r="D8" s="18">
        <f t="shared" si="0"/>
        <v>0</v>
      </c>
      <c r="F8" s="11" t="s">
        <v>5</v>
      </c>
      <c r="G8" s="14"/>
      <c r="H8" s="18">
        <f t="shared" si="1"/>
        <v>0</v>
      </c>
      <c r="I8" s="14">
        <v>40</v>
      </c>
      <c r="J8" s="19">
        <f t="shared" si="2"/>
        <v>0</v>
      </c>
    </row>
    <row r="9" spans="1:10" ht="13.5" customHeight="1">
      <c r="A9" s="6" t="s">
        <v>6</v>
      </c>
      <c r="B9" s="13">
        <v>4</v>
      </c>
      <c r="C9" s="16"/>
      <c r="D9" s="18">
        <f t="shared" si="0"/>
        <v>0</v>
      </c>
      <c r="F9" s="11" t="s">
        <v>6</v>
      </c>
      <c r="G9" s="13">
        <v>0.75</v>
      </c>
      <c r="H9" s="18">
        <f t="shared" si="1"/>
        <v>0</v>
      </c>
      <c r="I9" s="7">
        <v>18</v>
      </c>
      <c r="J9" s="19">
        <f t="shared" si="2"/>
        <v>0</v>
      </c>
    </row>
    <row r="10" spans="1:10" ht="13.5" customHeight="1">
      <c r="A10" s="6" t="s">
        <v>7</v>
      </c>
      <c r="B10" s="13">
        <v>5</v>
      </c>
      <c r="C10" s="16"/>
      <c r="D10" s="18">
        <f t="shared" si="0"/>
        <v>0</v>
      </c>
      <c r="F10" s="11" t="s">
        <v>7</v>
      </c>
      <c r="G10" s="13">
        <v>0.5</v>
      </c>
      <c r="H10" s="18">
        <f t="shared" si="1"/>
        <v>0</v>
      </c>
      <c r="I10" s="7">
        <v>1.25</v>
      </c>
      <c r="J10" s="19">
        <f t="shared" si="2"/>
        <v>0</v>
      </c>
    </row>
    <row r="11" spans="1:10" ht="13.5" customHeight="1">
      <c r="A11" s="6" t="s">
        <v>8</v>
      </c>
      <c r="B11" s="13">
        <v>6</v>
      </c>
      <c r="C11" s="16"/>
      <c r="D11" s="18">
        <f t="shared" si="0"/>
        <v>0</v>
      </c>
      <c r="F11" s="11" t="s">
        <v>8</v>
      </c>
      <c r="G11" s="13">
        <v>0.1</v>
      </c>
      <c r="H11" s="18">
        <f t="shared" si="1"/>
        <v>0</v>
      </c>
      <c r="I11" s="7">
        <v>1</v>
      </c>
      <c r="J11" s="19">
        <f t="shared" si="2"/>
        <v>0</v>
      </c>
    </row>
    <row r="12" spans="1:10" ht="13.5" customHeight="1">
      <c r="A12" s="6" t="s">
        <v>9</v>
      </c>
      <c r="B12" s="13">
        <v>3</v>
      </c>
      <c r="C12" s="16"/>
      <c r="D12" s="18">
        <f t="shared" si="0"/>
        <v>0</v>
      </c>
      <c r="F12" s="11" t="s">
        <v>9</v>
      </c>
      <c r="G12" s="13">
        <v>0.1</v>
      </c>
      <c r="H12" s="18">
        <f t="shared" si="1"/>
        <v>0</v>
      </c>
      <c r="I12" s="7">
        <v>1</v>
      </c>
      <c r="J12" s="19">
        <f t="shared" si="2"/>
        <v>0</v>
      </c>
    </row>
    <row r="13" spans="1:10" ht="13.5" customHeight="1">
      <c r="A13" s="6" t="s">
        <v>10</v>
      </c>
      <c r="B13" s="13">
        <v>4</v>
      </c>
      <c r="C13" s="16"/>
      <c r="D13" s="18">
        <f t="shared" si="0"/>
        <v>0</v>
      </c>
      <c r="F13" s="11" t="s">
        <v>10</v>
      </c>
      <c r="G13" s="13">
        <v>0.5</v>
      </c>
      <c r="H13" s="18">
        <f t="shared" si="1"/>
        <v>0</v>
      </c>
      <c r="I13" s="7">
        <v>1.7</v>
      </c>
      <c r="J13" s="19">
        <f t="shared" si="2"/>
        <v>0</v>
      </c>
    </row>
    <row r="14" spans="1:10" ht="13.5" customHeight="1">
      <c r="A14" s="6" t="s">
        <v>11</v>
      </c>
      <c r="B14" s="13">
        <v>2</v>
      </c>
      <c r="C14" s="16"/>
      <c r="D14" s="18">
        <f t="shared" si="0"/>
        <v>0</v>
      </c>
      <c r="F14" s="11" t="s">
        <v>11</v>
      </c>
      <c r="G14" s="13">
        <v>2.5</v>
      </c>
      <c r="H14" s="18">
        <f t="shared" si="1"/>
        <v>0</v>
      </c>
      <c r="I14" s="7">
        <v>5</v>
      </c>
      <c r="J14" s="19">
        <f t="shared" si="2"/>
        <v>0</v>
      </c>
    </row>
    <row r="15" spans="1:10" ht="13.5" customHeight="1">
      <c r="A15" s="6" t="s">
        <v>12</v>
      </c>
      <c r="B15" s="13">
        <v>2</v>
      </c>
      <c r="C15" s="16"/>
      <c r="D15" s="18">
        <f t="shared" si="0"/>
        <v>0</v>
      </c>
      <c r="F15" s="11" t="s">
        <v>12</v>
      </c>
      <c r="G15" s="13">
        <v>0.5</v>
      </c>
      <c r="H15" s="18">
        <f t="shared" si="1"/>
        <v>0</v>
      </c>
      <c r="I15" s="7">
        <v>5</v>
      </c>
      <c r="J15" s="19">
        <f t="shared" si="2"/>
        <v>0</v>
      </c>
    </row>
    <row r="16" spans="1:10" ht="13.5" customHeight="1">
      <c r="A16" s="6" t="s">
        <v>13</v>
      </c>
      <c r="B16" s="13">
        <v>2</v>
      </c>
      <c r="C16" s="16"/>
      <c r="D16" s="18">
        <f t="shared" si="0"/>
        <v>0</v>
      </c>
      <c r="F16" s="11" t="s">
        <v>13</v>
      </c>
      <c r="G16" s="13">
        <v>2.5</v>
      </c>
      <c r="H16" s="18">
        <f t="shared" si="1"/>
        <v>0</v>
      </c>
      <c r="I16" s="7">
        <v>5</v>
      </c>
      <c r="J16" s="19">
        <f t="shared" si="2"/>
        <v>0</v>
      </c>
    </row>
    <row r="17" spans="1:10" ht="13.5" customHeight="1">
      <c r="A17" s="6" t="s">
        <v>14</v>
      </c>
      <c r="B17" s="13">
        <v>7</v>
      </c>
      <c r="C17" s="16"/>
      <c r="D17" s="18">
        <f t="shared" si="0"/>
        <v>0</v>
      </c>
      <c r="F17" s="11" t="s">
        <v>14</v>
      </c>
      <c r="G17" s="13">
        <v>0.5</v>
      </c>
      <c r="H17" s="18">
        <f t="shared" si="1"/>
        <v>0</v>
      </c>
      <c r="I17" s="7">
        <v>5</v>
      </c>
      <c r="J17" s="19">
        <f t="shared" si="2"/>
        <v>0</v>
      </c>
    </row>
    <row r="18" spans="1:10" ht="13.5" customHeight="1">
      <c r="A18" s="6" t="s">
        <v>15</v>
      </c>
      <c r="B18" s="13">
        <v>7</v>
      </c>
      <c r="C18" s="16"/>
      <c r="D18" s="18">
        <f t="shared" si="0"/>
        <v>0</v>
      </c>
      <c r="F18" s="11" t="s">
        <v>15</v>
      </c>
      <c r="G18" s="13">
        <v>0.5</v>
      </c>
      <c r="H18" s="18">
        <f t="shared" si="1"/>
        <v>0</v>
      </c>
      <c r="I18" s="7">
        <v>5</v>
      </c>
      <c r="J18" s="19">
        <f t="shared" si="2"/>
        <v>0</v>
      </c>
    </row>
    <row r="19" spans="1:10" ht="13.5" customHeight="1">
      <c r="A19" s="6" t="s">
        <v>16</v>
      </c>
      <c r="B19" s="13">
        <v>1.5</v>
      </c>
      <c r="C19" s="16"/>
      <c r="D19" s="18">
        <f t="shared" si="0"/>
        <v>0</v>
      </c>
      <c r="F19" s="11" t="s">
        <v>16</v>
      </c>
      <c r="G19" s="13">
        <v>2.5</v>
      </c>
      <c r="H19" s="18">
        <f t="shared" si="1"/>
        <v>0</v>
      </c>
      <c r="I19" s="7">
        <v>5</v>
      </c>
      <c r="J19" s="19">
        <f t="shared" si="2"/>
        <v>0</v>
      </c>
    </row>
    <row r="20" spans="1:10" ht="13.5" customHeight="1">
      <c r="A20" s="6" t="s">
        <v>17</v>
      </c>
      <c r="B20" s="13">
        <v>2.5</v>
      </c>
      <c r="C20" s="16"/>
      <c r="D20" s="18">
        <f t="shared" si="0"/>
        <v>0</v>
      </c>
      <c r="F20" s="11" t="s">
        <v>17</v>
      </c>
      <c r="G20" s="13">
        <v>0.5</v>
      </c>
      <c r="H20" s="18">
        <f t="shared" si="1"/>
        <v>0</v>
      </c>
      <c r="I20" s="7">
        <v>30</v>
      </c>
      <c r="J20" s="19">
        <f t="shared" si="2"/>
        <v>0</v>
      </c>
    </row>
    <row r="21" spans="1:10" ht="13.5" customHeight="1">
      <c r="A21" s="6" t="s">
        <v>18</v>
      </c>
      <c r="B21" s="13">
        <v>4</v>
      </c>
      <c r="C21" s="16"/>
      <c r="D21" s="18">
        <f t="shared" si="0"/>
        <v>0</v>
      </c>
      <c r="F21" s="11" t="s">
        <v>18</v>
      </c>
      <c r="G21" s="13">
        <v>0.5</v>
      </c>
      <c r="H21" s="18">
        <f t="shared" si="1"/>
        <v>0</v>
      </c>
      <c r="I21" s="7">
        <v>300</v>
      </c>
      <c r="J21" s="19">
        <f t="shared" si="2"/>
        <v>0</v>
      </c>
    </row>
    <row r="22" spans="1:10" ht="13.5" customHeight="1">
      <c r="A22" s="6" t="s">
        <v>19</v>
      </c>
      <c r="B22" s="13">
        <v>4</v>
      </c>
      <c r="C22" s="16"/>
      <c r="D22" s="18">
        <f t="shared" si="0"/>
        <v>0</v>
      </c>
      <c r="F22" s="11" t="s">
        <v>19</v>
      </c>
      <c r="G22" s="13">
        <v>0.5</v>
      </c>
      <c r="H22" s="18">
        <f t="shared" si="1"/>
        <v>0</v>
      </c>
      <c r="I22" s="7">
        <v>150</v>
      </c>
      <c r="J22" s="19">
        <f t="shared" si="2"/>
        <v>0</v>
      </c>
    </row>
    <row r="23" spans="1:10" ht="13.5" customHeight="1">
      <c r="A23" s="6" t="s">
        <v>20</v>
      </c>
      <c r="B23" s="13">
        <v>1.5</v>
      </c>
      <c r="C23" s="16"/>
      <c r="D23" s="18">
        <f t="shared" si="0"/>
        <v>0</v>
      </c>
      <c r="F23" s="11" t="s">
        <v>20</v>
      </c>
      <c r="G23" s="13">
        <v>100</v>
      </c>
      <c r="H23" s="18">
        <f t="shared" si="1"/>
        <v>0</v>
      </c>
      <c r="I23" s="23"/>
      <c r="J23" s="19">
        <f t="shared" si="2"/>
        <v>0</v>
      </c>
    </row>
    <row r="24" spans="1:10" ht="13.5" customHeight="1">
      <c r="A24" s="6" t="s">
        <v>21</v>
      </c>
      <c r="B24" s="13">
        <v>3</v>
      </c>
      <c r="C24" s="16"/>
      <c r="D24" s="18">
        <f t="shared" si="0"/>
        <v>0</v>
      </c>
      <c r="F24" s="11" t="s">
        <v>21</v>
      </c>
      <c r="G24" s="13">
        <v>3</v>
      </c>
      <c r="H24" s="18">
        <f t="shared" si="1"/>
        <v>0</v>
      </c>
      <c r="I24" s="7">
        <v>10</v>
      </c>
      <c r="J24" s="19">
        <f t="shared" si="2"/>
        <v>0</v>
      </c>
    </row>
    <row r="25" spans="1:10" ht="13.5" customHeight="1">
      <c r="A25" s="6" t="s">
        <v>22</v>
      </c>
      <c r="B25" s="13">
        <v>3</v>
      </c>
      <c r="C25" s="16"/>
      <c r="D25" s="18">
        <f t="shared" si="0"/>
        <v>0</v>
      </c>
      <c r="F25" s="11" t="s">
        <v>22</v>
      </c>
      <c r="G25" s="13">
        <v>15</v>
      </c>
      <c r="H25" s="18">
        <f t="shared" si="1"/>
        <v>0</v>
      </c>
      <c r="I25" s="7">
        <v>5</v>
      </c>
      <c r="J25" s="19">
        <f t="shared" si="2"/>
        <v>0</v>
      </c>
    </row>
    <row r="26" spans="1:10" ht="13.5" customHeight="1">
      <c r="A26" s="6" t="s">
        <v>23</v>
      </c>
      <c r="B26" s="13">
        <v>2.5</v>
      </c>
      <c r="C26" s="16"/>
      <c r="D26" s="18">
        <f t="shared" si="0"/>
        <v>0</v>
      </c>
      <c r="F26" s="11" t="s">
        <v>23</v>
      </c>
      <c r="G26" s="13">
        <v>60</v>
      </c>
      <c r="H26" s="18">
        <f t="shared" si="1"/>
        <v>0</v>
      </c>
      <c r="I26" s="7">
        <v>2000</v>
      </c>
      <c r="J26" s="19">
        <f t="shared" si="2"/>
        <v>0</v>
      </c>
    </row>
    <row r="27" spans="1:10" ht="13.5" customHeight="1">
      <c r="A27" s="6" t="s">
        <v>24</v>
      </c>
      <c r="B27" s="13">
        <v>2</v>
      </c>
      <c r="C27" s="16"/>
      <c r="D27" s="18">
        <f t="shared" si="0"/>
        <v>0</v>
      </c>
      <c r="F27" s="11" t="s">
        <v>24</v>
      </c>
      <c r="G27" s="13">
        <v>8</v>
      </c>
      <c r="H27" s="18">
        <f t="shared" si="1"/>
        <v>0</v>
      </c>
      <c r="I27" s="23"/>
      <c r="J27" s="19">
        <f t="shared" si="2"/>
        <v>0</v>
      </c>
    </row>
    <row r="28" spans="1:10" ht="13.5" customHeight="1">
      <c r="A28" s="6" t="s">
        <v>25</v>
      </c>
      <c r="B28" s="13">
        <v>1.5</v>
      </c>
      <c r="C28" s="16"/>
      <c r="D28" s="18">
        <f t="shared" si="0"/>
        <v>0</v>
      </c>
      <c r="F28" s="11" t="s">
        <v>25</v>
      </c>
      <c r="G28" s="13">
        <v>12</v>
      </c>
      <c r="H28" s="18">
        <f t="shared" si="1"/>
        <v>0</v>
      </c>
      <c r="I28" s="7">
        <v>300</v>
      </c>
      <c r="J28" s="19">
        <f t="shared" si="2"/>
        <v>0</v>
      </c>
    </row>
    <row r="29" spans="1:10" ht="13.5" customHeight="1">
      <c r="A29" s="6" t="s">
        <v>26</v>
      </c>
      <c r="B29" s="13">
        <v>1.5</v>
      </c>
      <c r="C29" s="16"/>
      <c r="D29" s="18">
        <f t="shared" si="0"/>
        <v>0</v>
      </c>
      <c r="F29" s="11" t="s">
        <v>26</v>
      </c>
      <c r="G29" s="13">
        <v>12</v>
      </c>
      <c r="H29" s="18">
        <f t="shared" si="1"/>
        <v>0</v>
      </c>
      <c r="I29" s="7">
        <v>300</v>
      </c>
      <c r="J29" s="19">
        <f t="shared" si="2"/>
        <v>0</v>
      </c>
    </row>
    <row r="30" spans="1:10" ht="13.5" customHeight="1">
      <c r="A30" s="6" t="s">
        <v>27</v>
      </c>
      <c r="B30" s="13">
        <v>3</v>
      </c>
      <c r="C30" s="16"/>
      <c r="D30" s="18">
        <f t="shared" si="0"/>
        <v>0</v>
      </c>
      <c r="F30" s="11" t="s">
        <v>27</v>
      </c>
      <c r="G30" s="13">
        <v>2</v>
      </c>
      <c r="H30" s="18">
        <f t="shared" si="1"/>
        <v>0</v>
      </c>
      <c r="I30" s="24">
        <v>1.3</v>
      </c>
      <c r="J30" s="19">
        <f t="shared" si="2"/>
        <v>0</v>
      </c>
    </row>
    <row r="31" spans="1:10" ht="13.5" customHeight="1">
      <c r="A31" s="6" t="s">
        <v>28</v>
      </c>
      <c r="B31" s="13">
        <v>0.2</v>
      </c>
      <c r="C31" s="16"/>
      <c r="D31" s="18">
        <f t="shared" si="0"/>
        <v>0</v>
      </c>
      <c r="F31" s="11" t="s">
        <v>28</v>
      </c>
      <c r="G31" s="14"/>
      <c r="H31" s="18">
        <f t="shared" si="1"/>
        <v>0</v>
      </c>
      <c r="I31" s="7">
        <v>40</v>
      </c>
      <c r="J31" s="19">
        <f t="shared" si="2"/>
        <v>0</v>
      </c>
    </row>
    <row r="32" spans="1:10" ht="13.5" customHeight="1">
      <c r="A32" s="6" t="s">
        <v>29</v>
      </c>
      <c r="B32" s="13">
        <v>0.5</v>
      </c>
      <c r="C32" s="16"/>
      <c r="D32" s="18">
        <f t="shared" si="0"/>
        <v>0</v>
      </c>
      <c r="F32" s="11" t="s">
        <v>29</v>
      </c>
      <c r="G32" s="13">
        <v>1</v>
      </c>
      <c r="H32" s="18">
        <f t="shared" si="1"/>
        <v>0</v>
      </c>
      <c r="I32" s="7">
        <v>2</v>
      </c>
      <c r="J32" s="19">
        <f t="shared" si="2"/>
        <v>0</v>
      </c>
    </row>
    <row r="33" spans="1:10" ht="13.5" customHeight="1">
      <c r="A33" s="6" t="s">
        <v>30</v>
      </c>
      <c r="B33" s="13">
        <v>4</v>
      </c>
      <c r="C33" s="16"/>
      <c r="D33" s="18">
        <f t="shared" si="0"/>
        <v>0</v>
      </c>
      <c r="F33" s="11" t="s">
        <v>30</v>
      </c>
      <c r="G33" s="13">
        <v>4</v>
      </c>
      <c r="H33" s="18">
        <f t="shared" si="1"/>
        <v>0</v>
      </c>
      <c r="I33" s="7">
        <v>250</v>
      </c>
      <c r="J33" s="19">
        <f t="shared" si="2"/>
        <v>0</v>
      </c>
    </row>
    <row r="34" spans="1:10" ht="13.5" customHeight="1">
      <c r="A34" s="6" t="s">
        <v>31</v>
      </c>
      <c r="B34" s="13">
        <v>2.5</v>
      </c>
      <c r="C34" s="16"/>
      <c r="D34" s="18">
        <f t="shared" si="0"/>
        <v>0</v>
      </c>
      <c r="F34" s="11" t="s">
        <v>31</v>
      </c>
      <c r="G34" s="13">
        <v>0.5</v>
      </c>
      <c r="H34" s="18">
        <f t="shared" si="1"/>
        <v>0</v>
      </c>
      <c r="I34" s="14">
        <v>30</v>
      </c>
      <c r="J34" s="19">
        <f t="shared" si="2"/>
        <v>0</v>
      </c>
    </row>
    <row r="35" spans="1:10" ht="13.5" customHeight="1">
      <c r="A35" s="6" t="s">
        <v>32</v>
      </c>
      <c r="B35" s="13">
        <v>2</v>
      </c>
      <c r="C35" s="16"/>
      <c r="D35" s="18">
        <f t="shared" si="0"/>
        <v>0</v>
      </c>
      <c r="F35" s="11" t="s">
        <v>32</v>
      </c>
      <c r="G35" s="13">
        <v>0.5</v>
      </c>
      <c r="H35" s="18">
        <f t="shared" si="1"/>
        <v>0</v>
      </c>
      <c r="I35" s="7">
        <v>2</v>
      </c>
      <c r="J35" s="19">
        <f t="shared" si="2"/>
        <v>0</v>
      </c>
    </row>
    <row r="36" spans="1:10" ht="13.5" customHeight="1">
      <c r="A36" s="6" t="s">
        <v>33</v>
      </c>
      <c r="B36" s="13">
        <v>1</v>
      </c>
      <c r="C36" s="16"/>
      <c r="D36" s="18">
        <f t="shared" si="0"/>
        <v>0</v>
      </c>
      <c r="F36" s="11" t="s">
        <v>33</v>
      </c>
      <c r="G36" s="13">
        <v>2</v>
      </c>
      <c r="H36" s="18">
        <f t="shared" si="1"/>
        <v>0</v>
      </c>
      <c r="I36" s="7">
        <v>4</v>
      </c>
      <c r="J36" s="19">
        <f t="shared" si="2"/>
        <v>0</v>
      </c>
    </row>
    <row r="37" spans="1:10" ht="13.5" customHeight="1">
      <c r="A37" s="6" t="s">
        <v>34</v>
      </c>
      <c r="B37" s="13">
        <v>3</v>
      </c>
      <c r="C37" s="16"/>
      <c r="D37" s="18">
        <f t="shared" si="0"/>
        <v>0</v>
      </c>
      <c r="F37" s="11" t="s">
        <v>34</v>
      </c>
      <c r="G37" s="13">
        <v>2</v>
      </c>
      <c r="H37" s="18">
        <f t="shared" si="1"/>
        <v>0</v>
      </c>
      <c r="I37" s="7">
        <v>4</v>
      </c>
      <c r="J37" s="19">
        <f t="shared" si="2"/>
        <v>0</v>
      </c>
    </row>
    <row r="38" spans="1:10" ht="13.5" customHeight="1">
      <c r="A38" s="6" t="s">
        <v>35</v>
      </c>
      <c r="B38" s="13">
        <v>1</v>
      </c>
      <c r="C38" s="16"/>
      <c r="D38" s="18">
        <f t="shared" si="0"/>
        <v>0</v>
      </c>
      <c r="F38" s="11" t="s">
        <v>35</v>
      </c>
      <c r="G38" s="14"/>
      <c r="H38" s="18">
        <f t="shared" si="1"/>
        <v>0</v>
      </c>
      <c r="I38" s="23"/>
      <c r="J38" s="19">
        <f t="shared" si="2"/>
        <v>0</v>
      </c>
    </row>
    <row r="39" spans="1:10" ht="13.5" customHeight="1">
      <c r="A39" s="6" t="s">
        <v>36</v>
      </c>
      <c r="B39" s="13">
        <v>4</v>
      </c>
      <c r="C39" s="16"/>
      <c r="D39" s="18">
        <f t="shared" si="0"/>
        <v>0</v>
      </c>
      <c r="F39" s="11" t="s">
        <v>36</v>
      </c>
      <c r="G39" s="13">
        <v>1</v>
      </c>
      <c r="H39" s="18">
        <f t="shared" si="1"/>
        <v>0</v>
      </c>
      <c r="I39" s="7">
        <v>5</v>
      </c>
      <c r="J39" s="19">
        <f t="shared" si="2"/>
        <v>0</v>
      </c>
    </row>
    <row r="40" spans="1:10" ht="13.5" customHeight="1">
      <c r="A40" s="6" t="s">
        <v>37</v>
      </c>
      <c r="B40" s="13">
        <v>1</v>
      </c>
      <c r="C40" s="16"/>
      <c r="D40" s="18">
        <f t="shared" si="0"/>
        <v>0</v>
      </c>
      <c r="F40" s="11" t="s">
        <v>37</v>
      </c>
      <c r="G40" s="14"/>
      <c r="H40" s="18">
        <f t="shared" si="1"/>
        <v>0</v>
      </c>
      <c r="I40" s="23"/>
      <c r="J40" s="19">
        <f t="shared" si="2"/>
        <v>0</v>
      </c>
    </row>
    <row r="41" spans="1:10" ht="13.5" customHeight="1">
      <c r="A41" s="6" t="s">
        <v>38</v>
      </c>
      <c r="B41" s="13">
        <v>4</v>
      </c>
      <c r="C41" s="16"/>
      <c r="D41" s="18">
        <f t="shared" si="0"/>
        <v>0</v>
      </c>
      <c r="F41" s="11" t="s">
        <v>38</v>
      </c>
      <c r="G41" s="13">
        <v>0.5</v>
      </c>
      <c r="H41" s="18">
        <f t="shared" si="1"/>
        <v>0</v>
      </c>
      <c r="I41" s="24">
        <v>3</v>
      </c>
      <c r="J41" s="19">
        <f t="shared" si="2"/>
        <v>0</v>
      </c>
    </row>
    <row r="42" spans="1:10" ht="13.5" customHeight="1">
      <c r="A42" s="6" t="s">
        <v>39</v>
      </c>
      <c r="B42" s="13">
        <v>1</v>
      </c>
      <c r="C42" s="16"/>
      <c r="D42" s="18">
        <f t="shared" si="0"/>
        <v>0</v>
      </c>
      <c r="F42" s="11" t="s">
        <v>39</v>
      </c>
      <c r="G42" s="13">
        <v>20</v>
      </c>
      <c r="H42" s="18">
        <f t="shared" si="1"/>
        <v>0</v>
      </c>
      <c r="I42" s="7">
        <v>250</v>
      </c>
      <c r="J42" s="19">
        <f t="shared" si="2"/>
        <v>0</v>
      </c>
    </row>
    <row r="43" spans="1:10" ht="13.5" customHeight="1">
      <c r="A43" s="6" t="s">
        <v>40</v>
      </c>
      <c r="B43" s="13">
        <v>1</v>
      </c>
      <c r="C43" s="16"/>
      <c r="D43" s="18">
        <f t="shared" si="0"/>
        <v>0</v>
      </c>
      <c r="F43" s="11" t="s">
        <v>40</v>
      </c>
      <c r="G43" s="13">
        <v>20</v>
      </c>
      <c r="H43" s="18">
        <f t="shared" si="1"/>
        <v>0</v>
      </c>
      <c r="I43" s="7">
        <v>250</v>
      </c>
      <c r="J43" s="19">
        <f t="shared" si="2"/>
        <v>0</v>
      </c>
    </row>
    <row r="44" spans="1:10" ht="13.5" customHeight="1">
      <c r="A44" s="6" t="s">
        <v>41</v>
      </c>
      <c r="B44" s="13">
        <v>2</v>
      </c>
      <c r="C44" s="16"/>
      <c r="D44" s="18">
        <f t="shared" si="0"/>
        <v>0</v>
      </c>
      <c r="F44" s="11" t="s">
        <v>41</v>
      </c>
      <c r="G44" s="13">
        <v>1</v>
      </c>
      <c r="H44" s="18">
        <f t="shared" si="1"/>
        <v>0</v>
      </c>
      <c r="I44" s="7">
        <v>5</v>
      </c>
      <c r="J44" s="19">
        <f t="shared" si="2"/>
        <v>0</v>
      </c>
    </row>
    <row r="45" spans="1:10" ht="13.5" customHeight="1">
      <c r="A45" s="6" t="s">
        <v>42</v>
      </c>
      <c r="B45" s="13">
        <v>3</v>
      </c>
      <c r="C45" s="16"/>
      <c r="D45" s="18">
        <f t="shared" si="0"/>
        <v>0</v>
      </c>
      <c r="F45" s="11" t="s">
        <v>42</v>
      </c>
      <c r="G45" s="13">
        <v>5</v>
      </c>
      <c r="H45" s="18">
        <f t="shared" si="1"/>
        <v>0</v>
      </c>
      <c r="I45" s="23"/>
      <c r="J45" s="19">
        <f t="shared" si="2"/>
        <v>0</v>
      </c>
    </row>
    <row r="46" spans="1:10" ht="13.5" customHeight="1">
      <c r="A46" s="6" t="s">
        <v>43</v>
      </c>
      <c r="B46" s="13">
        <v>0.2</v>
      </c>
      <c r="C46" s="16"/>
      <c r="D46" s="18">
        <f t="shared" si="0"/>
        <v>0</v>
      </c>
      <c r="F46" s="11" t="s">
        <v>43</v>
      </c>
      <c r="G46" s="14"/>
      <c r="H46" s="18">
        <f t="shared" si="1"/>
        <v>0</v>
      </c>
      <c r="I46" s="7">
        <v>2</v>
      </c>
      <c r="J46" s="19">
        <f t="shared" si="2"/>
        <v>0</v>
      </c>
    </row>
    <row r="47" spans="1:10" ht="13.5" customHeight="1">
      <c r="A47" s="6" t="s">
        <v>44</v>
      </c>
      <c r="B47" s="13">
        <v>0.5</v>
      </c>
      <c r="C47" s="16"/>
      <c r="D47" s="18">
        <f t="shared" si="0"/>
        <v>0</v>
      </c>
      <c r="F47" s="11" t="s">
        <v>44</v>
      </c>
      <c r="G47" s="14"/>
      <c r="H47" s="18">
        <f t="shared" si="1"/>
        <v>0</v>
      </c>
      <c r="I47" s="7">
        <v>8</v>
      </c>
      <c r="J47" s="19">
        <f t="shared" si="2"/>
        <v>0</v>
      </c>
    </row>
    <row r="48" spans="1:10" ht="13.5" customHeight="1">
      <c r="A48" s="6" t="s">
        <v>45</v>
      </c>
      <c r="B48" s="13">
        <v>2</v>
      </c>
      <c r="C48" s="16"/>
      <c r="D48" s="18">
        <f t="shared" si="0"/>
        <v>0</v>
      </c>
      <c r="F48" s="11" t="s">
        <v>45</v>
      </c>
      <c r="G48" s="14"/>
      <c r="H48" s="18">
        <f t="shared" si="1"/>
        <v>0</v>
      </c>
      <c r="I48" s="7">
        <v>10</v>
      </c>
      <c r="J48" s="19">
        <f t="shared" si="2"/>
        <v>0</v>
      </c>
    </row>
    <row r="49" spans="1:10" ht="13.5" customHeight="1">
      <c r="A49" s="6" t="s">
        <v>46</v>
      </c>
      <c r="B49" s="13">
        <v>1.5</v>
      </c>
      <c r="C49" s="16"/>
      <c r="D49" s="18">
        <f t="shared" si="0"/>
        <v>0</v>
      </c>
      <c r="F49" s="11" t="s">
        <v>46</v>
      </c>
      <c r="G49" s="13">
        <v>1.5</v>
      </c>
      <c r="H49" s="18">
        <f t="shared" si="1"/>
        <v>0</v>
      </c>
      <c r="I49" s="7">
        <v>20</v>
      </c>
      <c r="J49" s="19">
        <f t="shared" si="2"/>
        <v>0</v>
      </c>
    </row>
    <row r="50" spans="1:10" ht="13.5" customHeight="1">
      <c r="A50" s="6" t="s">
        <v>47</v>
      </c>
      <c r="B50" s="13">
        <v>6</v>
      </c>
      <c r="C50" s="16"/>
      <c r="D50" s="18">
        <f t="shared" si="0"/>
        <v>0</v>
      </c>
      <c r="F50" s="11" t="s">
        <v>47</v>
      </c>
      <c r="G50" s="13">
        <v>0.2</v>
      </c>
      <c r="H50" s="18">
        <f t="shared" si="1"/>
        <v>0</v>
      </c>
      <c r="I50" s="7">
        <v>5</v>
      </c>
      <c r="J50" s="19">
        <f t="shared" si="2"/>
        <v>0</v>
      </c>
    </row>
    <row r="51" spans="1:10" ht="13.5" customHeight="1" thickBot="1">
      <c r="A51" s="6" t="s">
        <v>48</v>
      </c>
      <c r="B51" s="13">
        <v>3</v>
      </c>
      <c r="C51" s="16"/>
      <c r="D51" s="18">
        <f t="shared" si="0"/>
        <v>0</v>
      </c>
      <c r="F51" s="12" t="s">
        <v>48</v>
      </c>
      <c r="G51" s="21"/>
      <c r="H51" s="22">
        <f t="shared" si="1"/>
        <v>0</v>
      </c>
      <c r="I51" s="25"/>
      <c r="J51" s="26">
        <f t="shared" si="2"/>
        <v>0</v>
      </c>
    </row>
    <row r="52" spans="2:4" ht="15">
      <c r="B52" s="2"/>
      <c r="C52" s="2"/>
      <c r="D52" s="2"/>
    </row>
    <row r="53" spans="2:4" ht="15">
      <c r="B53" s="3" t="s">
        <v>50</v>
      </c>
      <c r="C53" s="2"/>
      <c r="D53" s="2">
        <f>SUM(D4:D51)</f>
        <v>0</v>
      </c>
    </row>
    <row r="54" spans="2:4" ht="15">
      <c r="B54" s="2"/>
      <c r="C54" s="2"/>
      <c r="D54" s="2"/>
    </row>
  </sheetData>
  <sheetProtection/>
  <printOptions/>
  <pageMargins left="0.7" right="0.7" top="0.75" bottom="0.75" header="0.3" footer="0.3"/>
  <pageSetup horizontalDpi="300" verticalDpi="300" orientation="portrait" paperSize="9" scale="94" r:id="rId1"/>
  <colBreaks count="1" manualBreakCount="1">
    <brk id="5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2009-11-13T13:49:46Z</cp:lastPrinted>
  <dcterms:created xsi:type="dcterms:W3CDTF">2006-09-12T15:06:44Z</dcterms:created>
  <dcterms:modified xsi:type="dcterms:W3CDTF">2011-04-04T10:56:19Z</dcterms:modified>
  <cp:category/>
  <cp:version/>
  <cp:contentType/>
  <cp:contentStatus/>
</cp:coreProperties>
</file>